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20" windowWidth="19200" windowHeight="8115"/>
  </bookViews>
  <sheets>
    <sheet name="scheda generale" sheetId="1" r:id="rId1"/>
  </sheets>
  <definedNames>
    <definedName name="_xlnm.Print_Area" localSheetId="0">'scheda generale'!$A$1:$H$90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1" l="1"/>
  <c r="G54" i="1" l="1"/>
  <c r="F17" i="1"/>
</calcChain>
</file>

<file path=xl/sharedStrings.xml><?xml version="1.0" encoding="utf-8"?>
<sst xmlns="http://schemas.openxmlformats.org/spreadsheetml/2006/main" count="116" uniqueCount="85">
  <si>
    <t>ENTE LOCALE</t>
  </si>
  <si>
    <t>PROVINCIA</t>
  </si>
  <si>
    <t>REGIONE</t>
  </si>
  <si>
    <t>NUMERO CLASSI</t>
  </si>
  <si>
    <t>NUMERO</t>
  </si>
  <si>
    <t>INFANZIA</t>
  </si>
  <si>
    <t>PRIMARIA</t>
  </si>
  <si>
    <t>SEC. 1° GRADO</t>
  </si>
  <si>
    <t>SEC. 2° GRADO</t>
  </si>
  <si>
    <t>CONFORMITA' URBANISTICA</t>
  </si>
  <si>
    <t>CONFORMITA' DM 75</t>
  </si>
  <si>
    <t>NOTE</t>
  </si>
  <si>
    <t>NUMERO ALUNNI</t>
  </si>
  <si>
    <t>LABORATORI</t>
  </si>
  <si>
    <t>BIBLIOTECA</t>
  </si>
  <si>
    <t>LOC. SPORZIONAMENTO</t>
  </si>
  <si>
    <t>PALESTRA</t>
  </si>
  <si>
    <t>AULA MAGNA AUDITORIUM</t>
  </si>
  <si>
    <t>ALTRO</t>
  </si>
  <si>
    <t>SI/NO</t>
  </si>
  <si>
    <t>GIUSTIFICA IMPORTO INTERVENTO</t>
  </si>
  <si>
    <r>
      <t>SUPERFICE AREA M</t>
    </r>
    <r>
      <rPr>
        <b/>
        <vertAlign val="superscript"/>
        <sz val="11"/>
        <color theme="1"/>
        <rFont val="Calibri"/>
        <family val="2"/>
        <scheme val="minor"/>
      </rPr>
      <t>2</t>
    </r>
  </si>
  <si>
    <t>CUCINA</t>
  </si>
  <si>
    <t>UFFICI/AULE PROF.</t>
  </si>
  <si>
    <t>SCHEDA SINTETICA PROGETTO #SCUOLE INNOVATIVE</t>
  </si>
  <si>
    <t>DENOMINAZIONE ISTITUTO/I ATTUALE</t>
  </si>
  <si>
    <t>SITUAZIONE DI FATTO ISTITUTO/I</t>
  </si>
  <si>
    <t>TOTALE</t>
  </si>
  <si>
    <t>NUMERO CLASSI/SEZ.</t>
  </si>
  <si>
    <t>N. ALUNNI ATTUALI</t>
  </si>
  <si>
    <t>#SCUOLA INNOVATIVA - QUADRO ESIGENZIALE</t>
  </si>
  <si>
    <t>REFETTORIO/MENSA</t>
  </si>
  <si>
    <t>GLI EDIFICI ESISTENTI VERRANNO RICONVERTITI</t>
  </si>
  <si>
    <t>GLI EDIFICI ESISTENTI VERRANNO DEMOLITI</t>
  </si>
  <si>
    <t>IMPORTO STIMATO LAVORI</t>
  </si>
  <si>
    <t>IMPORTO STIMATO QUAD. ECONOMICO</t>
  </si>
  <si>
    <t>(AL NETTO DEGLI ONERI DELLA PROGETTAZIONE E DELLE INDAGINI)</t>
  </si>
  <si>
    <t>DOCUMENTI DA ALLEGARE (in formato digitale)</t>
  </si>
  <si>
    <t>COSTO MEDIO M2</t>
  </si>
  <si>
    <t>AREA LIBERA DA COSTRUZIONI</t>
  </si>
  <si>
    <t>AREA CON EDIFICI DA DEMOLIRE</t>
  </si>
  <si>
    <t>AREA DI PROPRIETA' DELL'ENTE</t>
  </si>
  <si>
    <t xml:space="preserve">ALTRI VINCOLI </t>
  </si>
  <si>
    <t>DISPONIBILITA' DI TRASPORTI PUBBLICI</t>
  </si>
  <si>
    <t>DIREZIONE DIDATTICA</t>
  </si>
  <si>
    <t>breve descrizione (massimo 20 righe)</t>
  </si>
  <si>
    <t>il peso complessivo dei documenti non potrà superare i 25 Mb</t>
  </si>
  <si>
    <t>CODICE/I MECCANOGRAFICO</t>
  </si>
  <si>
    <t>CODICE/I EDIFICIO</t>
  </si>
  <si>
    <t>TIPOLOGIA ATTUALE DELL'ISTITUZIONE/I SCOLASTICHE COINVOLTE</t>
  </si>
  <si>
    <t xml:space="preserve">NUMERO DI ISTITUZIONI SCOLASTICHE COINVOLTE </t>
  </si>
  <si>
    <t>CARATTERISTICHE NUOVA AREA DI PROGETTO</t>
  </si>
  <si>
    <t>TIPOLOGIA ISTITUTO DA COSTRUIRE</t>
  </si>
  <si>
    <r>
      <t xml:space="preserve">1. Documento Preliminare alla Progettazione (se redatto)  </t>
    </r>
    <r>
      <rPr>
        <i/>
        <sz val="11"/>
        <color theme="1"/>
        <rFont val="Calibri"/>
        <family val="2"/>
        <scheme val="minor"/>
      </rPr>
      <t>in formato pdf</t>
    </r>
  </si>
  <si>
    <r>
      <t xml:space="preserve">2. Ortofoto </t>
    </r>
    <r>
      <rPr>
        <i/>
        <sz val="11"/>
        <color theme="1"/>
        <rFont val="Calibri"/>
        <family val="2"/>
        <scheme val="minor"/>
      </rPr>
      <t>in formato pdf o jpg</t>
    </r>
  </si>
  <si>
    <r>
      <t>3. Aereofogrammetria /Carta Tecnica Regionale (con annesse curve di livello)</t>
    </r>
    <r>
      <rPr>
        <i/>
        <sz val="11"/>
        <color theme="1"/>
        <rFont val="Calibri"/>
        <family val="2"/>
        <scheme val="minor"/>
      </rPr>
      <t xml:space="preserve"> in formato pdf o jpg</t>
    </r>
  </si>
  <si>
    <r>
      <t xml:space="preserve">4. Estratto di mappa catastale </t>
    </r>
    <r>
      <rPr>
        <i/>
        <sz val="11"/>
        <color theme="1"/>
        <rFont val="Calibri"/>
        <family val="2"/>
        <scheme val="minor"/>
      </rPr>
      <t>in formato dwg</t>
    </r>
  </si>
  <si>
    <r>
      <t xml:space="preserve">5. Estratti Planimetrici del Piano Urbanistico </t>
    </r>
    <r>
      <rPr>
        <i/>
        <sz val="11"/>
        <color theme="1"/>
        <rFont val="Calibri"/>
        <family val="2"/>
        <scheme val="minor"/>
      </rPr>
      <t>in formato pdf o jpg</t>
    </r>
  </si>
  <si>
    <r>
      <t xml:space="preserve">7. Regolamento edilizio del Comune/i interessati (estratto) </t>
    </r>
    <r>
      <rPr>
        <i/>
        <sz val="11"/>
        <color theme="1"/>
        <rFont val="Calibri"/>
        <family val="2"/>
        <scheme val="minor"/>
      </rPr>
      <t>in formato pdf</t>
    </r>
  </si>
  <si>
    <r>
      <t xml:space="preserve">8. n. 4 foto area </t>
    </r>
    <r>
      <rPr>
        <i/>
        <sz val="11"/>
        <color theme="1"/>
        <rFont val="Calibri"/>
        <family val="2"/>
        <scheme val="minor"/>
      </rPr>
      <t>in formato jpg</t>
    </r>
  </si>
  <si>
    <r>
      <t>6. Norme tecniche di attuazione  del Piano Urbanistico</t>
    </r>
    <r>
      <rPr>
        <i/>
        <sz val="11"/>
        <color theme="1"/>
        <rFont val="Calibri"/>
        <family val="2"/>
        <scheme val="minor"/>
      </rPr>
      <t xml:space="preserve"> in formato pdf</t>
    </r>
  </si>
  <si>
    <t>CARATTERISTICHE E MODALITA' GESTIONE PREVISTE</t>
  </si>
  <si>
    <t>DESCRIZIONE SINTETICA DELL'INTERVENTO E OBIETTIVI</t>
  </si>
  <si>
    <t>SUPERFICE CALPESTABILE STIMATA M2</t>
  </si>
  <si>
    <t>SPAZI ULTERIORI CHE SI INTENDE REALIZZARE</t>
  </si>
  <si>
    <r>
      <t>N.B. con l'indicazione specifica dell'importo  previsto a m</t>
    </r>
    <r>
      <rPr>
        <b/>
        <vertAlign val="superscript"/>
        <sz val="11"/>
        <color theme="1"/>
        <rFont val="Calibri"/>
        <family val="2"/>
        <scheme val="minor"/>
      </rPr>
      <t xml:space="preserve">2 </t>
    </r>
  </si>
  <si>
    <t>Provincia di Matera</t>
  </si>
  <si>
    <t>Basilicata</t>
  </si>
  <si>
    <t>Matera</t>
  </si>
  <si>
    <t>Istituto Tecnico Agrario "Gaetano Briganti" Matera</t>
  </si>
  <si>
    <t>MTTA014018</t>
  </si>
  <si>
    <t>MT140666</t>
  </si>
  <si>
    <t>si</t>
  </si>
  <si>
    <t>solo una porzione della scuola rappresentata da un fabbricato autonomo</t>
  </si>
  <si>
    <t>no</t>
  </si>
  <si>
    <t>l'unica costruzione esistente è l'edificio da demolire</t>
  </si>
  <si>
    <t>SI</t>
  </si>
  <si>
    <t xml:space="preserve">Mediante attività di collaborazione fra le realtà aziendali esistenti e la tecnica/ricerca innovativa implementata nei laboratori </t>
  </si>
  <si>
    <t>SERRA - Mediante attività di collaborazione fra le realtà aziendali esistenti e la tecnica/ricerca innovativa implementata nella serra</t>
  </si>
  <si>
    <t>Apertura ad aziende e professionisti del campo agro -alimentare</t>
  </si>
  <si>
    <t>NO</t>
  </si>
  <si>
    <t>Gli spazi per l'attività sportiva sono previsti all'aperto</t>
  </si>
  <si>
    <t>Apertura ad aziende e professionisti del campo agro-alimentare</t>
  </si>
  <si>
    <t xml:space="preserve">La nuova scuola è prevista per ospitare 220 alunni e poichè, secondo gli standard del DM del 1975, corrisponde un indice medio di 10 mq per alunno, la superficie necessaria è pari a 2200 mq.
Sulla base dei prezzari locali e dei costi di costruzione medi della zona, si prevede un costo medio dei lavori pari a €/mq 1272,00 per un totale di €.2.800.000,00.
A detto importo si aggiungono nel quadro economico le somme a disposizione per IVA, spese tecniche per Collaudi, Direzione Lavori, CSE, ecc., spese di gara e commissioni, per un importo totale di 3.316.000,00 da cui deriva un costo della scuola al mq pari a €.1.500,00. 
</t>
  </si>
  <si>
    <t xml:space="preserve">L’intervento prevede la demolizione e ricostruzione di un edificio scolastico autonomo destinato ad ospitare alcuni corsi sperimentali dell’Istituto Tecnico Agrario con particolare attenzione ai laboratori e alla serra. L’edificio sarà realizzato su due piani fuori terra con una sagoma architettonica che favorisca l’inserimento nel contesto ambientale, ubicato in un’ampia area poco urbanizzata. Saranno utilizzati materiali e soluzioni di rivestimento delle pareti a basso impatto e sono previsti i pannelli fotovoltaici eventualmente abbinati ad un impianto geotermico, per l’efficiente produzione dell’energia necessaria al funzionamento e al riscaldamento/raffrescamento dell’edificio. La struttura sarà dotata di isolatori sismici che eviteranno danni in caso di sisma mediante l’isolamento della fondazione dalla struttura in elevazione. Anche gli elementi non strutturali saranno realizzati con accorgimenti antisismici. Per quanto concerne la serra, sarà totalmente automatizzata in funzione della cultura che di volta in volta si vuole sperimentare, dotandola di apertura e chiusura automatizzata dell’areazione, di un sistema ombreggiante, di rilevazione delle temperature e dell’umidità direttamente collegato al sistema di automazione dell’irrigazione, del fertilizzante, dell’impianto di raffrescamento e/o riscaldamento. 
Si vuole riportare la scuola a dialogare con l’impresa, a fornire ai giovani competenze spendibili di tipo imprenditoriale attraverso un percorso che coniughi elementi formativi e realizzativi, rendendo così attraente l’offerta formativa, favorendo l’avvicinamento dei giovani alla cultura scientifica, tecnologica ed industriale attraverso un approccio di tipo “esperienziale”, realizzando una connessione diretta tra realtà territoriale lavorativa e istruzione universitaria, con l’obiettivo di  ridurre il fenomeno dell’abbandono scolastico e l’allontanamento dei giovani verso ambienti più promettenti per il futuro.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</si>
</sst>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 #,##0.00"/>
  </numFmts>
  <fonts count="6"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sz val="9"/>
      <color theme="1"/>
      <name val="Calibri"/>
      <family val="2"/>
      <scheme val="minor"/>
    </font>
    <font>
      <i/>
      <sz val="11"/>
      <color theme="1"/>
      <name val="Calibri"/>
      <family val="2"/>
      <scheme val="minor"/>
    </font>
    <font>
      <b/>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9">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wrapText="1"/>
    </xf>
    <xf numFmtId="0" fontId="1" fillId="0" borderId="0"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0" xfId="0" applyFill="1" applyAlignment="1">
      <alignment horizontal="center" vertical="center" wrapText="1"/>
    </xf>
    <xf numFmtId="0" fontId="0" fillId="0" borderId="0"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1" fillId="0" borderId="1" xfId="0" applyFont="1" applyFill="1" applyBorder="1" applyAlignment="1">
      <alignment vertical="center" wrapText="1"/>
    </xf>
    <xf numFmtId="0" fontId="0" fillId="0" borderId="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2" xfId="0" applyBorder="1" applyAlignment="1">
      <alignment horizontal="left" vertical="center" wrapText="1"/>
    </xf>
    <xf numFmtId="0" fontId="0" fillId="0" borderId="0" xfId="0" applyBorder="1" applyAlignment="1">
      <alignment horizontal="left" vertical="center" wrapText="1"/>
    </xf>
    <xf numFmtId="0" fontId="1" fillId="0" borderId="0"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top" wrapText="1"/>
    </xf>
    <xf numFmtId="0" fontId="5" fillId="0" borderId="0" xfId="0" applyFont="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164" fontId="0" fillId="0" borderId="7" xfId="0" applyNumberFormat="1" applyBorder="1" applyAlignment="1">
      <alignment horizontal="center" vertical="center" wrapText="1"/>
    </xf>
    <xf numFmtId="164" fontId="0" fillId="0" borderId="8" xfId="0" applyNumberFormat="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0" fillId="0" borderId="0" xfId="0"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5" fillId="0" borderId="0" xfId="0" applyFont="1" applyAlignment="1">
      <alignment horizontal="left" vertical="top" wrapText="1"/>
    </xf>
    <xf numFmtId="0" fontId="1" fillId="0" borderId="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8" xfId="0" applyFont="1" applyFill="1"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8" xfId="0" applyBorder="1" applyAlignment="1">
      <alignment horizontal="left" vertical="top" wrapText="1"/>
    </xf>
    <xf numFmtId="0" fontId="0" fillId="0" borderId="1" xfId="0"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1" fillId="3" borderId="1"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0" fillId="0" borderId="1" xfId="0"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 fillId="3" borderId="1" xfId="0" applyFont="1" applyFill="1" applyBorder="1" applyAlignment="1">
      <alignment horizontal="left" vertical="center" wrapText="1"/>
    </xf>
    <xf numFmtId="0" fontId="0" fillId="0" borderId="10" xfId="0" applyBorder="1" applyAlignment="1">
      <alignment horizontal="center" vertical="center" wrapText="1"/>
    </xf>
    <xf numFmtId="0" fontId="1" fillId="2" borderId="1" xfId="0" applyFont="1" applyFill="1" applyBorder="1" applyAlignment="1">
      <alignment horizontal="center" vertical="center" wrapText="1"/>
    </xf>
    <xf numFmtId="0" fontId="1" fillId="3" borderId="7"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8" xfId="0" applyFont="1" applyFill="1" applyBorder="1" applyAlignment="1">
      <alignment horizontal="center" vertical="center"/>
    </xf>
    <xf numFmtId="0" fontId="1" fillId="0" borderId="0"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1"/>
  <sheetViews>
    <sheetView tabSelected="1" zoomScaleNormal="100" workbookViewId="0">
      <selection activeCell="D60" sqref="D60"/>
    </sheetView>
  </sheetViews>
  <sheetFormatPr defaultRowHeight="15" x14ac:dyDescent="0.25"/>
  <cols>
    <col min="1" max="1" width="14.28515625" style="1" customWidth="1"/>
    <col min="2" max="2" width="27" style="1" customWidth="1"/>
    <col min="3" max="3" width="14.140625" style="1" customWidth="1"/>
    <col min="4" max="4" width="9" style="1" customWidth="1"/>
    <col min="5" max="5" width="12.42578125" style="1" customWidth="1"/>
    <col min="6" max="6" width="10.28515625" style="1" customWidth="1"/>
    <col min="7" max="7" width="11.7109375" style="1" customWidth="1"/>
    <col min="8" max="8" width="14.7109375" style="1" customWidth="1"/>
    <col min="9" max="16384" width="9.140625" style="1"/>
  </cols>
  <sheetData>
    <row r="1" spans="1:11" x14ac:dyDescent="0.25">
      <c r="A1" s="60" t="s">
        <v>24</v>
      </c>
      <c r="B1" s="60"/>
      <c r="C1" s="60"/>
      <c r="D1" s="60"/>
      <c r="E1" s="60"/>
      <c r="F1" s="60"/>
      <c r="G1" s="60"/>
      <c r="H1" s="60"/>
    </row>
    <row r="3" spans="1:11" ht="19.5" customHeight="1" x14ac:dyDescent="0.25">
      <c r="A3" s="32" t="s">
        <v>0</v>
      </c>
      <c r="B3" s="66" t="s">
        <v>66</v>
      </c>
      <c r="C3" s="66"/>
      <c r="D3" s="66"/>
      <c r="E3" s="32" t="s">
        <v>1</v>
      </c>
      <c r="F3" s="2" t="s">
        <v>68</v>
      </c>
      <c r="G3" s="32" t="s">
        <v>2</v>
      </c>
      <c r="H3" s="2" t="s">
        <v>67</v>
      </c>
    </row>
    <row r="4" spans="1:11" ht="30" customHeight="1" x14ac:dyDescent="0.25">
      <c r="A4" s="5"/>
      <c r="B4" s="17"/>
      <c r="C4" s="17"/>
      <c r="D4" s="17"/>
      <c r="E4" s="5"/>
      <c r="F4" s="17"/>
      <c r="G4" s="5"/>
      <c r="H4" s="17"/>
      <c r="I4" s="16"/>
      <c r="J4" s="16"/>
      <c r="K4" s="16"/>
    </row>
    <row r="5" spans="1:11" x14ac:dyDescent="0.25">
      <c r="A5" s="60" t="s">
        <v>26</v>
      </c>
      <c r="B5" s="60"/>
      <c r="C5" s="60"/>
      <c r="D5" s="60"/>
      <c r="E5" s="60"/>
      <c r="F5" s="60"/>
      <c r="G5" s="60"/>
      <c r="H5" s="60"/>
      <c r="I5" s="16"/>
      <c r="J5" s="16"/>
      <c r="K5" s="16"/>
    </row>
    <row r="6" spans="1:11" x14ac:dyDescent="0.25">
      <c r="A6" s="4"/>
      <c r="B6" s="4"/>
      <c r="C6" s="4"/>
      <c r="D6" s="4"/>
      <c r="E6" s="4"/>
      <c r="F6" s="4"/>
      <c r="G6" s="4"/>
      <c r="H6" s="4"/>
    </row>
    <row r="7" spans="1:11" x14ac:dyDescent="0.25">
      <c r="A7" s="75" t="s">
        <v>25</v>
      </c>
      <c r="B7" s="76"/>
      <c r="C7" s="77"/>
      <c r="D7" s="66" t="s">
        <v>69</v>
      </c>
      <c r="E7" s="66"/>
      <c r="F7" s="66"/>
      <c r="G7" s="66"/>
      <c r="H7" s="66"/>
    </row>
    <row r="8" spans="1:11" x14ac:dyDescent="0.25">
      <c r="A8" s="18"/>
      <c r="B8" s="18"/>
      <c r="C8" s="18"/>
      <c r="D8" s="17"/>
      <c r="E8" s="17"/>
      <c r="F8" s="4"/>
      <c r="G8" s="4"/>
      <c r="H8" s="4"/>
    </row>
    <row r="9" spans="1:11" x14ac:dyDescent="0.25">
      <c r="A9" s="60" t="s">
        <v>47</v>
      </c>
      <c r="B9" s="60"/>
      <c r="C9" s="60"/>
      <c r="D9" s="66" t="s">
        <v>70</v>
      </c>
      <c r="E9" s="66"/>
      <c r="F9" s="60" t="s">
        <v>48</v>
      </c>
      <c r="G9" s="60"/>
      <c r="H9" s="2" t="s">
        <v>71</v>
      </c>
    </row>
    <row r="11" spans="1:11" x14ac:dyDescent="0.25">
      <c r="B11" s="4"/>
    </row>
    <row r="12" spans="1:11" ht="62.25" customHeight="1" x14ac:dyDescent="0.25">
      <c r="B12" s="32" t="s">
        <v>50</v>
      </c>
      <c r="C12" s="60" t="s">
        <v>49</v>
      </c>
      <c r="D12" s="60"/>
      <c r="E12" s="32" t="s">
        <v>28</v>
      </c>
      <c r="F12" s="32" t="s">
        <v>29</v>
      </c>
    </row>
    <row r="13" spans="1:11" x14ac:dyDescent="0.25">
      <c r="B13" s="2"/>
      <c r="C13" s="71" t="s">
        <v>5</v>
      </c>
      <c r="D13" s="71"/>
      <c r="E13" s="2"/>
      <c r="F13" s="2"/>
    </row>
    <row r="14" spans="1:11" x14ac:dyDescent="0.25">
      <c r="B14" s="2"/>
      <c r="C14" s="71" t="s">
        <v>6</v>
      </c>
      <c r="D14" s="71"/>
      <c r="E14" s="2"/>
      <c r="F14" s="2"/>
    </row>
    <row r="15" spans="1:11" x14ac:dyDescent="0.25">
      <c r="B15" s="2"/>
      <c r="C15" s="71" t="s">
        <v>7</v>
      </c>
      <c r="D15" s="71"/>
      <c r="E15" s="2"/>
      <c r="F15" s="2"/>
    </row>
    <row r="16" spans="1:11" x14ac:dyDescent="0.25">
      <c r="B16" s="2"/>
      <c r="C16" s="71" t="s">
        <v>8</v>
      </c>
      <c r="D16" s="71"/>
      <c r="E16" s="2">
        <v>8</v>
      </c>
      <c r="F16" s="2">
        <v>159</v>
      </c>
    </row>
    <row r="17" spans="1:11" x14ac:dyDescent="0.25">
      <c r="E17" s="32" t="s">
        <v>27</v>
      </c>
      <c r="F17" s="11">
        <f>SUM(F13:F16)</f>
        <v>159</v>
      </c>
    </row>
    <row r="18" spans="1:11" s="16" customFormat="1" x14ac:dyDescent="0.25">
      <c r="E18" s="21"/>
      <c r="F18" s="22"/>
    </row>
    <row r="19" spans="1:11" s="16" customFormat="1" x14ac:dyDescent="0.25">
      <c r="A19" s="60" t="s">
        <v>21</v>
      </c>
      <c r="B19" s="60"/>
      <c r="C19" s="11">
        <f>27233+3580</f>
        <v>30813</v>
      </c>
      <c r="E19" s="5"/>
      <c r="F19" s="17"/>
    </row>
    <row r="20" spans="1:11" s="16" customFormat="1" x14ac:dyDescent="0.25">
      <c r="E20" s="5"/>
      <c r="F20" s="17"/>
    </row>
    <row r="21" spans="1:11" s="17" customFormat="1" x14ac:dyDescent="0.25">
      <c r="A21" s="24"/>
      <c r="B21" s="22"/>
      <c r="C21" s="21"/>
      <c r="D21" s="22"/>
      <c r="E21" s="32" t="s">
        <v>19</v>
      </c>
      <c r="F21" s="22"/>
      <c r="G21" s="22"/>
      <c r="H21" s="25"/>
    </row>
    <row r="22" spans="1:11" ht="15" customHeight="1" x14ac:dyDescent="0.25">
      <c r="A22" s="72" t="s">
        <v>33</v>
      </c>
      <c r="B22" s="72"/>
      <c r="C22" s="72"/>
      <c r="D22" s="72"/>
      <c r="E22" s="23" t="s">
        <v>72</v>
      </c>
      <c r="F22" s="32" t="s">
        <v>11</v>
      </c>
      <c r="G22" s="66" t="s">
        <v>73</v>
      </c>
      <c r="H22" s="66"/>
    </row>
    <row r="23" spans="1:11" x14ac:dyDescent="0.25">
      <c r="A23" s="26"/>
      <c r="B23" s="27"/>
      <c r="C23" s="27"/>
      <c r="D23" s="27"/>
      <c r="E23" s="4"/>
      <c r="F23" s="28"/>
      <c r="G23" s="4"/>
      <c r="H23" s="10"/>
    </row>
    <row r="24" spans="1:11" ht="15" customHeight="1" x14ac:dyDescent="0.25">
      <c r="A24" s="72" t="s">
        <v>32</v>
      </c>
      <c r="B24" s="72"/>
      <c r="C24" s="72"/>
      <c r="D24" s="72"/>
      <c r="E24" s="23" t="s">
        <v>74</v>
      </c>
      <c r="F24" s="32" t="s">
        <v>11</v>
      </c>
      <c r="G24" s="66"/>
      <c r="H24" s="66"/>
    </row>
    <row r="25" spans="1:11" s="17" customFormat="1" ht="29.25" customHeight="1" x14ac:dyDescent="0.25">
      <c r="A25" s="78"/>
      <c r="B25" s="78"/>
      <c r="C25" s="78"/>
      <c r="D25" s="20"/>
    </row>
    <row r="26" spans="1:11" x14ac:dyDescent="0.25">
      <c r="A26" s="60" t="s">
        <v>51</v>
      </c>
      <c r="B26" s="60"/>
      <c r="C26" s="60"/>
      <c r="D26" s="60"/>
      <c r="E26" s="60"/>
      <c r="F26" s="60"/>
      <c r="G26" s="60"/>
      <c r="H26" s="60"/>
      <c r="I26" s="16"/>
      <c r="J26" s="16"/>
      <c r="K26" s="16"/>
    </row>
    <row r="27" spans="1:11" x14ac:dyDescent="0.25">
      <c r="A27" s="19"/>
      <c r="B27" s="19"/>
      <c r="C27" s="19"/>
      <c r="D27" s="19"/>
      <c r="E27" s="19"/>
      <c r="F27" s="19"/>
      <c r="G27" s="19"/>
      <c r="H27" s="19"/>
      <c r="I27" s="16"/>
      <c r="J27" s="16"/>
      <c r="K27" s="16"/>
    </row>
    <row r="28" spans="1:11" ht="15" customHeight="1" x14ac:dyDescent="0.25">
      <c r="A28" s="60" t="s">
        <v>21</v>
      </c>
      <c r="B28" s="60"/>
      <c r="C28" s="15">
        <v>7800</v>
      </c>
    </row>
    <row r="29" spans="1:11" s="16" customFormat="1" x14ac:dyDescent="0.25">
      <c r="A29" s="5"/>
      <c r="B29" s="5"/>
      <c r="C29" s="5"/>
      <c r="D29" s="5"/>
      <c r="E29" s="5"/>
      <c r="F29" s="5"/>
      <c r="G29" s="5"/>
      <c r="H29" s="5"/>
    </row>
    <row r="30" spans="1:11" x14ac:dyDescent="0.25">
      <c r="A30" s="5"/>
      <c r="B30" s="5"/>
      <c r="C30" s="5"/>
      <c r="D30" s="32" t="s">
        <v>19</v>
      </c>
      <c r="E30" s="73"/>
      <c r="F30" s="73"/>
      <c r="G30" s="73"/>
      <c r="H30" s="73"/>
    </row>
    <row r="31" spans="1:11" ht="30.75" customHeight="1" x14ac:dyDescent="0.25">
      <c r="A31" s="60" t="s">
        <v>39</v>
      </c>
      <c r="B31" s="60"/>
      <c r="C31" s="60"/>
      <c r="D31" s="11" t="s">
        <v>74</v>
      </c>
      <c r="E31" s="32" t="s">
        <v>11</v>
      </c>
      <c r="F31" s="66" t="s">
        <v>75</v>
      </c>
      <c r="G31" s="66"/>
      <c r="H31" s="66"/>
    </row>
    <row r="32" spans="1:11" x14ac:dyDescent="0.25">
      <c r="A32" s="6"/>
      <c r="B32" s="7"/>
      <c r="C32" s="7"/>
      <c r="D32" s="5"/>
      <c r="E32" s="7"/>
      <c r="F32" s="7"/>
      <c r="G32" s="7"/>
      <c r="H32" s="8"/>
    </row>
    <row r="33" spans="1:8" x14ac:dyDescent="0.25">
      <c r="A33" s="60" t="s">
        <v>40</v>
      </c>
      <c r="B33" s="60"/>
      <c r="C33" s="60"/>
      <c r="D33" s="11" t="s">
        <v>72</v>
      </c>
      <c r="E33" s="32" t="s">
        <v>11</v>
      </c>
      <c r="F33" s="66"/>
      <c r="G33" s="66"/>
      <c r="H33" s="66"/>
    </row>
    <row r="34" spans="1:8" x14ac:dyDescent="0.25">
      <c r="A34" s="6"/>
      <c r="B34" s="7"/>
      <c r="C34" s="7"/>
      <c r="D34" s="5"/>
      <c r="E34" s="7"/>
      <c r="F34" s="7"/>
      <c r="G34" s="7"/>
      <c r="H34" s="8"/>
    </row>
    <row r="35" spans="1:8" x14ac:dyDescent="0.25">
      <c r="A35" s="60" t="s">
        <v>41</v>
      </c>
      <c r="B35" s="60"/>
      <c r="C35" s="60"/>
      <c r="D35" s="11" t="s">
        <v>72</v>
      </c>
      <c r="E35" s="32" t="s">
        <v>11</v>
      </c>
      <c r="F35" s="66"/>
      <c r="G35" s="66"/>
      <c r="H35" s="66"/>
    </row>
    <row r="36" spans="1:8" x14ac:dyDescent="0.25">
      <c r="A36" s="9"/>
      <c r="B36" s="4"/>
      <c r="C36" s="4"/>
      <c r="D36" s="4"/>
      <c r="E36" s="4"/>
      <c r="F36" s="4"/>
      <c r="G36" s="4"/>
      <c r="H36" s="10"/>
    </row>
    <row r="37" spans="1:8" x14ac:dyDescent="0.25">
      <c r="A37" s="60" t="s">
        <v>9</v>
      </c>
      <c r="B37" s="60"/>
      <c r="C37" s="60"/>
      <c r="D37" s="2" t="s">
        <v>72</v>
      </c>
      <c r="E37" s="32" t="s">
        <v>11</v>
      </c>
      <c r="F37" s="66"/>
      <c r="G37" s="66"/>
      <c r="H37" s="66"/>
    </row>
    <row r="38" spans="1:8" x14ac:dyDescent="0.25">
      <c r="A38" s="9"/>
      <c r="B38" s="4"/>
      <c r="C38" s="4"/>
      <c r="D38" s="4"/>
      <c r="E38" s="4"/>
      <c r="F38" s="4"/>
      <c r="G38" s="4"/>
      <c r="H38" s="10"/>
    </row>
    <row r="39" spans="1:8" x14ac:dyDescent="0.25">
      <c r="A39" s="60" t="s">
        <v>10</v>
      </c>
      <c r="B39" s="60"/>
      <c r="C39" s="60"/>
      <c r="D39" s="2" t="s">
        <v>72</v>
      </c>
      <c r="E39" s="32" t="s">
        <v>11</v>
      </c>
      <c r="F39" s="66"/>
      <c r="G39" s="66"/>
      <c r="H39" s="66"/>
    </row>
    <row r="40" spans="1:8" x14ac:dyDescent="0.25">
      <c r="A40" s="9"/>
      <c r="B40" s="4"/>
      <c r="C40" s="4"/>
      <c r="D40" s="4"/>
      <c r="E40" s="4"/>
      <c r="F40" s="4"/>
      <c r="G40" s="4"/>
      <c r="H40" s="10"/>
    </row>
    <row r="41" spans="1:8" x14ac:dyDescent="0.25">
      <c r="A41" s="60" t="s">
        <v>42</v>
      </c>
      <c r="B41" s="60"/>
      <c r="C41" s="60"/>
      <c r="D41" s="11" t="s">
        <v>74</v>
      </c>
      <c r="E41" s="32" t="s">
        <v>11</v>
      </c>
      <c r="F41" s="66"/>
      <c r="G41" s="66"/>
      <c r="H41" s="66"/>
    </row>
    <row r="42" spans="1:8" x14ac:dyDescent="0.25">
      <c r="A42" s="4"/>
      <c r="B42" s="4"/>
      <c r="C42" s="4"/>
      <c r="D42" s="4"/>
      <c r="E42" s="4"/>
      <c r="F42" s="4"/>
      <c r="G42" s="4"/>
      <c r="H42" s="4"/>
    </row>
    <row r="43" spans="1:8" x14ac:dyDescent="0.25">
      <c r="A43" s="60" t="s">
        <v>43</v>
      </c>
      <c r="B43" s="60"/>
      <c r="C43" s="60"/>
      <c r="D43" s="2" t="s">
        <v>72</v>
      </c>
      <c r="E43" s="32" t="s">
        <v>11</v>
      </c>
      <c r="F43" s="66"/>
      <c r="G43" s="66"/>
      <c r="H43" s="66"/>
    </row>
    <row r="44" spans="1:8" ht="21.75" customHeight="1" x14ac:dyDescent="0.25">
      <c r="A44" s="4"/>
      <c r="B44" s="4"/>
      <c r="C44" s="4"/>
      <c r="D44" s="4"/>
      <c r="E44" s="4"/>
      <c r="F44" s="4"/>
      <c r="G44" s="4"/>
      <c r="H44" s="4"/>
    </row>
    <row r="45" spans="1:8" x14ac:dyDescent="0.25">
      <c r="A45" s="60" t="s">
        <v>30</v>
      </c>
      <c r="B45" s="60"/>
      <c r="C45" s="60"/>
      <c r="D45" s="60"/>
      <c r="E45" s="60"/>
      <c r="F45" s="60"/>
      <c r="G45" s="60"/>
      <c r="H45" s="60"/>
    </row>
    <row r="47" spans="1:8" x14ac:dyDescent="0.25">
      <c r="A47" s="60" t="s">
        <v>63</v>
      </c>
      <c r="B47" s="60"/>
      <c r="C47" s="2">
        <v>2200</v>
      </c>
      <c r="E47" s="74"/>
      <c r="F47" s="74"/>
      <c r="G47" s="74"/>
      <c r="H47" s="2"/>
    </row>
    <row r="49" spans="1:8" ht="30" x14ac:dyDescent="0.25">
      <c r="C49" s="32"/>
      <c r="D49" s="60" t="s">
        <v>52</v>
      </c>
      <c r="E49" s="60"/>
      <c r="F49" s="32" t="s">
        <v>3</v>
      </c>
      <c r="G49" s="32" t="s">
        <v>12</v>
      </c>
    </row>
    <row r="50" spans="1:8" x14ac:dyDescent="0.25">
      <c r="C50" s="2"/>
      <c r="D50" s="71" t="s">
        <v>5</v>
      </c>
      <c r="E50" s="71"/>
      <c r="F50" s="2"/>
      <c r="G50" s="2"/>
    </row>
    <row r="51" spans="1:8" x14ac:dyDescent="0.25">
      <c r="C51" s="2"/>
      <c r="D51" s="71" t="s">
        <v>6</v>
      </c>
      <c r="E51" s="71"/>
      <c r="F51" s="2"/>
      <c r="G51" s="2"/>
    </row>
    <row r="52" spans="1:8" x14ac:dyDescent="0.25">
      <c r="C52" s="2"/>
      <c r="D52" s="71" t="s">
        <v>7</v>
      </c>
      <c r="E52" s="71"/>
      <c r="F52" s="2"/>
      <c r="G52" s="2"/>
    </row>
    <row r="53" spans="1:8" x14ac:dyDescent="0.25">
      <c r="C53" s="2"/>
      <c r="D53" s="71" t="s">
        <v>8</v>
      </c>
      <c r="E53" s="71"/>
      <c r="F53" s="2">
        <v>10</v>
      </c>
      <c r="G53" s="2">
        <v>220</v>
      </c>
    </row>
    <row r="54" spans="1:8" x14ac:dyDescent="0.25">
      <c r="C54" s="4"/>
      <c r="D54" s="17"/>
      <c r="E54" s="17"/>
      <c r="F54" s="32" t="s">
        <v>27</v>
      </c>
      <c r="G54" s="11">
        <f>SUM(G50:G53)</f>
        <v>220</v>
      </c>
    </row>
    <row r="56" spans="1:8" ht="30" customHeight="1" x14ac:dyDescent="0.25">
      <c r="A56" s="36" t="s">
        <v>64</v>
      </c>
      <c r="B56" s="38"/>
      <c r="C56" s="32" t="s">
        <v>19</v>
      </c>
      <c r="D56" s="32" t="s">
        <v>4</v>
      </c>
      <c r="E56" s="36" t="s">
        <v>61</v>
      </c>
      <c r="F56" s="37"/>
      <c r="G56" s="37"/>
      <c r="H56" s="38"/>
    </row>
    <row r="57" spans="1:8" ht="24.95" customHeight="1" x14ac:dyDescent="0.25">
      <c r="A57" s="55" t="s">
        <v>13</v>
      </c>
      <c r="B57" s="55"/>
      <c r="C57" s="2" t="s">
        <v>76</v>
      </c>
      <c r="D57" s="2">
        <v>4</v>
      </c>
      <c r="E57" s="66" t="s">
        <v>77</v>
      </c>
      <c r="F57" s="66"/>
      <c r="G57" s="66"/>
      <c r="H57" s="66"/>
    </row>
    <row r="58" spans="1:8" ht="24.95" customHeight="1" x14ac:dyDescent="0.25">
      <c r="A58" s="55" t="s">
        <v>14</v>
      </c>
      <c r="B58" s="55"/>
      <c r="C58" s="2" t="s">
        <v>76</v>
      </c>
      <c r="D58" s="2">
        <v>1</v>
      </c>
      <c r="E58" s="66" t="s">
        <v>79</v>
      </c>
      <c r="F58" s="66"/>
      <c r="G58" s="66"/>
      <c r="H58" s="66"/>
    </row>
    <row r="59" spans="1:8" x14ac:dyDescent="0.25">
      <c r="A59" s="56" t="s">
        <v>23</v>
      </c>
      <c r="B59" s="44"/>
      <c r="C59" s="3" t="s">
        <v>76</v>
      </c>
      <c r="D59" s="3">
        <v>3</v>
      </c>
      <c r="E59" s="57"/>
      <c r="F59" s="58"/>
      <c r="G59" s="58"/>
      <c r="H59" s="59"/>
    </row>
    <row r="60" spans="1:8" x14ac:dyDescent="0.25">
      <c r="A60" s="43" t="s">
        <v>44</v>
      </c>
      <c r="B60" s="44"/>
      <c r="C60" s="11" t="s">
        <v>80</v>
      </c>
      <c r="D60" s="11"/>
      <c r="E60" s="12"/>
      <c r="F60" s="13"/>
      <c r="G60" s="13"/>
      <c r="H60" s="14"/>
    </row>
    <row r="61" spans="1:8" x14ac:dyDescent="0.25">
      <c r="A61" s="55" t="s">
        <v>31</v>
      </c>
      <c r="B61" s="55"/>
      <c r="C61" s="2" t="s">
        <v>80</v>
      </c>
      <c r="D61" s="2"/>
      <c r="E61" s="66"/>
      <c r="F61" s="66"/>
      <c r="G61" s="66"/>
      <c r="H61" s="66"/>
    </row>
    <row r="62" spans="1:8" x14ac:dyDescent="0.25">
      <c r="A62" s="56" t="s">
        <v>22</v>
      </c>
      <c r="B62" s="44"/>
      <c r="C62" s="33" t="s">
        <v>80</v>
      </c>
      <c r="D62" s="2"/>
      <c r="E62" s="57"/>
      <c r="F62" s="58"/>
      <c r="G62" s="58"/>
      <c r="H62" s="59"/>
    </row>
    <row r="63" spans="1:8" x14ac:dyDescent="0.25">
      <c r="A63" s="55" t="s">
        <v>15</v>
      </c>
      <c r="B63" s="55"/>
      <c r="C63" s="2" t="s">
        <v>80</v>
      </c>
      <c r="D63" s="2"/>
      <c r="E63" s="66"/>
      <c r="F63" s="66"/>
      <c r="G63" s="66"/>
      <c r="H63" s="66"/>
    </row>
    <row r="64" spans="1:8" ht="24.95" customHeight="1" x14ac:dyDescent="0.25">
      <c r="A64" s="55" t="s">
        <v>16</v>
      </c>
      <c r="B64" s="55"/>
      <c r="C64" s="33" t="s">
        <v>80</v>
      </c>
      <c r="D64" s="2"/>
      <c r="E64" s="66" t="s">
        <v>81</v>
      </c>
      <c r="F64" s="66"/>
      <c r="G64" s="66"/>
      <c r="H64" s="66"/>
    </row>
    <row r="65" spans="1:16" ht="24.95" customHeight="1" x14ac:dyDescent="0.25">
      <c r="A65" s="55" t="s">
        <v>17</v>
      </c>
      <c r="B65" s="55"/>
      <c r="C65" s="2" t="s">
        <v>76</v>
      </c>
      <c r="D65" s="2">
        <v>1</v>
      </c>
      <c r="E65" s="66" t="s">
        <v>82</v>
      </c>
      <c r="F65" s="66"/>
      <c r="G65" s="66"/>
      <c r="H65" s="66"/>
    </row>
    <row r="66" spans="1:16" ht="24.95" customHeight="1" x14ac:dyDescent="0.25">
      <c r="A66" s="55" t="s">
        <v>18</v>
      </c>
      <c r="B66" s="55"/>
      <c r="C66" s="2" t="s">
        <v>76</v>
      </c>
      <c r="D66" s="2">
        <v>1</v>
      </c>
      <c r="E66" s="66" t="s">
        <v>78</v>
      </c>
      <c r="F66" s="66"/>
      <c r="G66" s="66"/>
      <c r="H66" s="66"/>
    </row>
    <row r="68" spans="1:16" x14ac:dyDescent="0.25">
      <c r="A68" s="29"/>
      <c r="B68" s="29"/>
      <c r="C68" s="29"/>
      <c r="D68" s="29"/>
      <c r="E68" s="29"/>
      <c r="F68" s="29"/>
      <c r="G68" s="29"/>
      <c r="H68" s="29"/>
    </row>
    <row r="69" spans="1:16" s="16" customFormat="1" x14ac:dyDescent="0.25">
      <c r="C69" s="17"/>
      <c r="D69" s="17"/>
      <c r="E69" s="17"/>
      <c r="F69" s="5"/>
      <c r="G69" s="17"/>
    </row>
    <row r="70" spans="1:16" ht="15" customHeight="1" x14ac:dyDescent="0.25">
      <c r="A70" s="36" t="s">
        <v>34</v>
      </c>
      <c r="B70" s="37"/>
      <c r="C70" s="38"/>
      <c r="D70" s="34">
        <v>2800000</v>
      </c>
      <c r="E70" s="35"/>
      <c r="F70" s="36" t="s">
        <v>38</v>
      </c>
      <c r="G70" s="38"/>
      <c r="H70" s="11">
        <v>1272</v>
      </c>
      <c r="P70" s="30"/>
    </row>
    <row r="72" spans="1:16" ht="25.5" customHeight="1" x14ac:dyDescent="0.25">
      <c r="A72" s="36" t="s">
        <v>35</v>
      </c>
      <c r="B72" s="37"/>
      <c r="C72" s="38"/>
      <c r="D72" s="34">
        <v>3316000</v>
      </c>
      <c r="E72" s="35"/>
      <c r="F72" s="64" t="s">
        <v>36</v>
      </c>
      <c r="G72" s="65"/>
      <c r="H72" s="65"/>
    </row>
    <row r="74" spans="1:16" x14ac:dyDescent="0.25">
      <c r="A74" s="60" t="s">
        <v>20</v>
      </c>
      <c r="B74" s="60"/>
      <c r="C74" s="61" t="s">
        <v>65</v>
      </c>
      <c r="D74" s="62"/>
      <c r="E74" s="62"/>
      <c r="F74" s="62"/>
      <c r="G74" s="62"/>
      <c r="H74" s="63"/>
    </row>
    <row r="75" spans="1:16" ht="150" customHeight="1" x14ac:dyDescent="0.25">
      <c r="A75" s="49" t="s">
        <v>83</v>
      </c>
      <c r="B75" s="50"/>
      <c r="C75" s="50"/>
      <c r="D75" s="50"/>
      <c r="E75" s="50"/>
      <c r="F75" s="50"/>
      <c r="G75" s="50"/>
      <c r="H75" s="51"/>
    </row>
    <row r="77" spans="1:16" ht="15" customHeight="1" x14ac:dyDescent="0.25">
      <c r="A77" s="67" t="s">
        <v>62</v>
      </c>
      <c r="B77" s="68"/>
      <c r="C77" s="68"/>
      <c r="D77" s="68"/>
      <c r="E77" s="69"/>
      <c r="F77" s="70" t="s">
        <v>45</v>
      </c>
      <c r="G77" s="70"/>
      <c r="H77" s="70"/>
    </row>
    <row r="78" spans="1:16" ht="300" customHeight="1" x14ac:dyDescent="0.25">
      <c r="A78" s="52" t="s">
        <v>84</v>
      </c>
      <c r="B78" s="53"/>
      <c r="C78" s="53"/>
      <c r="D78" s="53"/>
      <c r="E78" s="53"/>
      <c r="F78" s="53"/>
      <c r="G78" s="53"/>
      <c r="H78" s="54"/>
    </row>
    <row r="80" spans="1:16" ht="15" customHeight="1" x14ac:dyDescent="0.25">
      <c r="A80" s="36" t="s">
        <v>37</v>
      </c>
      <c r="B80" s="37"/>
      <c r="C80" s="37"/>
      <c r="D80" s="38"/>
      <c r="E80" s="6"/>
      <c r="F80" s="7"/>
      <c r="G80" s="7"/>
      <c r="H80" s="8"/>
    </row>
    <row r="81" spans="1:8" x14ac:dyDescent="0.25">
      <c r="A81" s="9"/>
      <c r="B81" s="4"/>
      <c r="C81" s="4"/>
      <c r="D81" s="4"/>
      <c r="E81" s="4"/>
      <c r="F81" s="4"/>
      <c r="G81" s="4"/>
      <c r="H81" s="10"/>
    </row>
    <row r="82" spans="1:8" x14ac:dyDescent="0.25">
      <c r="A82" s="40" t="s">
        <v>53</v>
      </c>
      <c r="B82" s="41"/>
      <c r="C82" s="41"/>
      <c r="D82" s="41"/>
      <c r="E82" s="41"/>
      <c r="F82" s="41"/>
      <c r="G82" s="41"/>
      <c r="H82" s="42"/>
    </row>
    <row r="83" spans="1:8" x14ac:dyDescent="0.25">
      <c r="A83" s="40" t="s">
        <v>54</v>
      </c>
      <c r="B83" s="41"/>
      <c r="C83" s="41"/>
      <c r="D83" s="41"/>
      <c r="E83" s="41"/>
      <c r="F83" s="41"/>
      <c r="G83" s="41"/>
      <c r="H83" s="42"/>
    </row>
    <row r="84" spans="1:8" x14ac:dyDescent="0.25">
      <c r="A84" s="40" t="s">
        <v>55</v>
      </c>
      <c r="B84" s="41"/>
      <c r="C84" s="41"/>
      <c r="D84" s="41"/>
      <c r="E84" s="41"/>
      <c r="F84" s="41"/>
      <c r="G84" s="41"/>
      <c r="H84" s="42"/>
    </row>
    <row r="85" spans="1:8" x14ac:dyDescent="0.25">
      <c r="A85" s="40" t="s">
        <v>56</v>
      </c>
      <c r="B85" s="41"/>
      <c r="C85" s="41"/>
      <c r="D85" s="41"/>
      <c r="E85" s="41"/>
      <c r="F85" s="41"/>
      <c r="G85" s="41"/>
      <c r="H85" s="42"/>
    </row>
    <row r="86" spans="1:8" x14ac:dyDescent="0.25">
      <c r="A86" s="40" t="s">
        <v>57</v>
      </c>
      <c r="B86" s="41"/>
      <c r="C86" s="41"/>
      <c r="D86" s="41"/>
      <c r="E86" s="41"/>
      <c r="F86" s="41"/>
      <c r="G86" s="41"/>
      <c r="H86" s="42"/>
    </row>
    <row r="87" spans="1:8" x14ac:dyDescent="0.25">
      <c r="A87" s="40" t="s">
        <v>60</v>
      </c>
      <c r="B87" s="41"/>
      <c r="C87" s="41"/>
      <c r="D87" s="41"/>
      <c r="E87" s="41"/>
      <c r="F87" s="41"/>
      <c r="G87" s="41"/>
      <c r="H87" s="42"/>
    </row>
    <row r="88" spans="1:8" x14ac:dyDescent="0.25">
      <c r="A88" s="40" t="s">
        <v>58</v>
      </c>
      <c r="B88" s="41"/>
      <c r="C88" s="41"/>
      <c r="D88" s="41"/>
      <c r="E88" s="41"/>
      <c r="F88" s="41"/>
      <c r="G88" s="41"/>
      <c r="H88" s="42"/>
    </row>
    <row r="89" spans="1:8" x14ac:dyDescent="0.25">
      <c r="A89" s="45" t="s">
        <v>59</v>
      </c>
      <c r="B89" s="46"/>
      <c r="C89" s="46"/>
      <c r="D89" s="46"/>
      <c r="E89" s="46"/>
      <c r="F89" s="46"/>
      <c r="G89" s="46"/>
      <c r="H89" s="47"/>
    </row>
    <row r="90" spans="1:8" s="31" customFormat="1" x14ac:dyDescent="0.25">
      <c r="A90" s="48" t="s">
        <v>46</v>
      </c>
      <c r="B90" s="48"/>
      <c r="C90" s="48"/>
      <c r="D90" s="48"/>
      <c r="E90" s="48"/>
      <c r="F90" s="48"/>
      <c r="G90" s="48"/>
      <c r="H90" s="48"/>
    </row>
    <row r="91" spans="1:8" x14ac:dyDescent="0.25">
      <c r="A91" s="39"/>
      <c r="B91" s="39"/>
      <c r="C91" s="39"/>
      <c r="D91" s="39"/>
      <c r="E91" s="39"/>
      <c r="F91" s="39"/>
      <c r="G91" s="39"/>
      <c r="H91" s="39"/>
    </row>
  </sheetData>
  <mergeCells count="88">
    <mergeCell ref="B3:D3"/>
    <mergeCell ref="A37:C37"/>
    <mergeCell ref="A9:C9"/>
    <mergeCell ref="F9:G9"/>
    <mergeCell ref="D9:E9"/>
    <mergeCell ref="F37:H37"/>
    <mergeCell ref="A7:C7"/>
    <mergeCell ref="D7:H7"/>
    <mergeCell ref="C12:D12"/>
    <mergeCell ref="A25:C25"/>
    <mergeCell ref="C15:D15"/>
    <mergeCell ref="C14:D14"/>
    <mergeCell ref="C13:D13"/>
    <mergeCell ref="A19:B19"/>
    <mergeCell ref="D52:E52"/>
    <mergeCell ref="A45:H45"/>
    <mergeCell ref="A47:B47"/>
    <mergeCell ref="E47:G47"/>
    <mergeCell ref="C16:D16"/>
    <mergeCell ref="F41:H41"/>
    <mergeCell ref="A28:B28"/>
    <mergeCell ref="G22:H22"/>
    <mergeCell ref="G24:H24"/>
    <mergeCell ref="A33:C33"/>
    <mergeCell ref="F33:H33"/>
    <mergeCell ref="F39:H39"/>
    <mergeCell ref="F43:H43"/>
    <mergeCell ref="D50:E50"/>
    <mergeCell ref="D51:E51"/>
    <mergeCell ref="D49:E49"/>
    <mergeCell ref="A39:C39"/>
    <mergeCell ref="A43:C43"/>
    <mergeCell ref="A41:C41"/>
    <mergeCell ref="A22:D22"/>
    <mergeCell ref="A24:D24"/>
    <mergeCell ref="A26:H26"/>
    <mergeCell ref="A35:C35"/>
    <mergeCell ref="F35:H35"/>
    <mergeCell ref="A31:C31"/>
    <mergeCell ref="F31:H31"/>
    <mergeCell ref="E30:H30"/>
    <mergeCell ref="A1:H1"/>
    <mergeCell ref="A62:B62"/>
    <mergeCell ref="E62:H62"/>
    <mergeCell ref="E66:H66"/>
    <mergeCell ref="A65:B65"/>
    <mergeCell ref="A66:B66"/>
    <mergeCell ref="A5:H5"/>
    <mergeCell ref="E65:H65"/>
    <mergeCell ref="D53:E53"/>
    <mergeCell ref="A56:B56"/>
    <mergeCell ref="A57:B57"/>
    <mergeCell ref="A61:B61"/>
    <mergeCell ref="E57:H57"/>
    <mergeCell ref="E58:H58"/>
    <mergeCell ref="E61:H61"/>
    <mergeCell ref="E63:H63"/>
    <mergeCell ref="A80:D80"/>
    <mergeCell ref="F70:G70"/>
    <mergeCell ref="A58:B58"/>
    <mergeCell ref="A63:B63"/>
    <mergeCell ref="A59:B59"/>
    <mergeCell ref="E59:H59"/>
    <mergeCell ref="A64:B64"/>
    <mergeCell ref="A74:B74"/>
    <mergeCell ref="C74:H74"/>
    <mergeCell ref="D72:E72"/>
    <mergeCell ref="F72:H72"/>
    <mergeCell ref="E64:H64"/>
    <mergeCell ref="A77:E77"/>
    <mergeCell ref="F77:H77"/>
    <mergeCell ref="A70:C70"/>
    <mergeCell ref="D70:E70"/>
    <mergeCell ref="A72:C72"/>
    <mergeCell ref="E56:H56"/>
    <mergeCell ref="A91:H91"/>
    <mergeCell ref="A82:H82"/>
    <mergeCell ref="A85:H85"/>
    <mergeCell ref="A83:H83"/>
    <mergeCell ref="A84:H84"/>
    <mergeCell ref="A86:H86"/>
    <mergeCell ref="A87:H87"/>
    <mergeCell ref="A60:B60"/>
    <mergeCell ref="A88:H88"/>
    <mergeCell ref="A89:H89"/>
    <mergeCell ref="A90:H90"/>
    <mergeCell ref="A75:H75"/>
    <mergeCell ref="A78:H78"/>
  </mergeCells>
  <pageMargins left="0.25" right="0.25" top="0.75" bottom="0.75" header="0.3" footer="0.3"/>
  <pageSetup paperSize="9" scale="80" orientation="portrait" r:id="rId1"/>
  <rowBreaks count="2" manualBreakCount="2">
    <brk id="55" max="16383" man="1"/>
    <brk id="7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generale</vt:lpstr>
      <vt:lpstr>'scheda generale'!Area_stampa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domenico</dc:creator>
  <cp:lastModifiedBy>pontillo michele</cp:lastModifiedBy>
  <cp:lastPrinted>2016-03-07T11:17:30Z</cp:lastPrinted>
  <dcterms:created xsi:type="dcterms:W3CDTF">2016-02-23T22:06:56Z</dcterms:created>
  <dcterms:modified xsi:type="dcterms:W3CDTF">2016-03-07T11:20:13Z</dcterms:modified>
</cp:coreProperties>
</file>